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0" windowWidth="21255" windowHeight="12015"/>
  </bookViews>
  <sheets>
    <sheet name="2016A" sheetId="1" r:id="rId1"/>
  </sheets>
  <definedNames>
    <definedName name="_xlnm.Print_Area" localSheetId="0">'2016A'!$A$1:$G$16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  <c r="C16" i="1"/>
  <c r="D16" i="1"/>
  <c r="E16" i="1"/>
  <c r="F16" i="1"/>
  <c r="B16" i="1"/>
  <c r="G16" i="1" l="1"/>
</calcChain>
</file>

<file path=xl/sharedStrings.xml><?xml version="1.0" encoding="utf-8"?>
<sst xmlns="http://schemas.openxmlformats.org/spreadsheetml/2006/main" count="21" uniqueCount="21">
  <si>
    <t>CENTRO UNIVERSITARIO DE CIENCIAS ECONOMICO ADMINISTRATIVAS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</si>
  <si>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</si>
  <si>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</si>
  <si>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</si>
  <si>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</si>
  <si>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</si>
  <si>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</si>
  <si>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</si>
  <si>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</si>
  <si>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NEGOCIOS INTERNACIONALES</t>
  </si>
  <si>
    <t>LICENCIATURA EN ADMINISTRACION FINANCIERA Y SISTEMAS</t>
  </si>
  <si>
    <t>LICENCIATURA EN GESTION Y ECONOMIA AMBIENTAL</t>
  </si>
  <si>
    <t>LICENCIATURA EN TURISMO</t>
  </si>
  <si>
    <t>TOTAL CUCEA</t>
  </si>
  <si>
    <t>LICENCIATURA EN TECNOLOGIAS DE LA INFORMACION</t>
  </si>
  <si>
    <t>LICENCIATURA EN ECONOMIA</t>
  </si>
  <si>
    <t>LICENCIATURA EN RECURSOS HUMANOS</t>
  </si>
  <si>
    <t xml:space="preserve">LICENCIATURA EN ADMINISTRACION GUBERNAMENTAL Y POLITICAS PUBLICAS </t>
  </si>
  <si>
    <t>LICENCIATURA EN MERCADOTECNIA</t>
  </si>
  <si>
    <t>LICENCIATURA EN ADMINISTRACION</t>
  </si>
  <si>
    <t>DEMANDA POR CARRERA, NIVEL Y CENTRO CAL. 2016"A"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</si>
</sst>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0.85546875" bestFit="1" customWidth="1"/>
    <col min="2" max="6" width="13.7109375" style="11" customWidth="1"/>
    <col min="7" max="7" width="13.7109375" customWidth="1"/>
  </cols>
  <sheetData>
    <row r="1" spans="1:7" ht="26.25" x14ac:dyDescent="0.25">
      <c r="A1" s="12" t="s">
        <v>20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19</v>
      </c>
      <c r="B5" s="9">
        <v>854</v>
      </c>
      <c r="C5" s="9">
        <v>405</v>
      </c>
      <c r="D5" s="9">
        <v>449</v>
      </c>
      <c r="E5" s="9">
        <v>405</v>
      </c>
      <c r="F5" s="9">
        <v>0</v>
      </c>
      <c r="G5" s="4">
        <f>C5/B5</f>
        <v>0.47423887587822017</v>
      </c>
    </row>
    <row r="6" spans="1:7" x14ac:dyDescent="0.25">
      <c r="A6" s="3" t="s">
        <v>10</v>
      </c>
      <c r="B6" s="9">
        <v>440</v>
      </c>
      <c r="C6" s="9">
        <v>161</v>
      </c>
      <c r="D6" s="9">
        <v>279</v>
      </c>
      <c r="E6" s="9">
        <v>161</v>
      </c>
      <c r="F6" s="9">
        <v>0</v>
      </c>
      <c r="G6" s="4">
        <f t="shared" ref="G6:G15" si="0">C6/B6</f>
        <v>0.36590909090909091</v>
      </c>
    </row>
    <row r="7" spans="1:7" x14ac:dyDescent="0.25">
      <c r="A7" s="3" t="s">
        <v>17</v>
      </c>
      <c r="B7" s="9">
        <v>120</v>
      </c>
      <c r="C7" s="9">
        <v>80</v>
      </c>
      <c r="D7" s="9">
        <v>40</v>
      </c>
      <c r="E7" s="9">
        <v>80</v>
      </c>
      <c r="F7" s="9">
        <v>0</v>
      </c>
      <c r="G7" s="4">
        <f t="shared" si="0"/>
        <v>0.66666666666666663</v>
      </c>
    </row>
    <row r="8" spans="1:7" x14ac:dyDescent="0.25">
      <c r="A8" s="3" t="s">
        <v>8</v>
      </c>
      <c r="B8" s="9">
        <v>836</v>
      </c>
      <c r="C8" s="9">
        <v>475</v>
      </c>
      <c r="D8" s="9">
        <v>361</v>
      </c>
      <c r="E8" s="9">
        <v>475</v>
      </c>
      <c r="F8" s="9">
        <v>0</v>
      </c>
      <c r="G8" s="4">
        <f t="shared" si="0"/>
        <v>0.56818181818181823</v>
      </c>
    </row>
    <row r="9" spans="1:7" x14ac:dyDescent="0.25">
      <c r="A9" s="3" t="s">
        <v>15</v>
      </c>
      <c r="B9" s="9">
        <v>131</v>
      </c>
      <c r="C9" s="9">
        <v>80</v>
      </c>
      <c r="D9" s="9">
        <v>51</v>
      </c>
      <c r="E9" s="9">
        <v>80</v>
      </c>
      <c r="F9" s="9">
        <v>0</v>
      </c>
      <c r="G9" s="4">
        <f t="shared" si="0"/>
        <v>0.61068702290076338</v>
      </c>
    </row>
    <row r="10" spans="1:7" x14ac:dyDescent="0.25">
      <c r="A10" s="3" t="s">
        <v>11</v>
      </c>
      <c r="B10" s="9">
        <v>67</v>
      </c>
      <c r="C10" s="9">
        <v>60</v>
      </c>
      <c r="D10" s="9">
        <v>7</v>
      </c>
      <c r="E10" s="9">
        <v>60</v>
      </c>
      <c r="F10" s="9">
        <v>0</v>
      </c>
      <c r="G10" s="4">
        <f t="shared" si="0"/>
        <v>0.89552238805970152</v>
      </c>
    </row>
    <row r="11" spans="1:7" x14ac:dyDescent="0.25">
      <c r="A11" s="3" t="s">
        <v>18</v>
      </c>
      <c r="B11" s="9">
        <v>518</v>
      </c>
      <c r="C11" s="9">
        <v>360</v>
      </c>
      <c r="D11" s="9">
        <v>158</v>
      </c>
      <c r="E11" s="9">
        <v>360</v>
      </c>
      <c r="F11" s="9">
        <v>0</v>
      </c>
      <c r="G11" s="4">
        <f t="shared" si="0"/>
        <v>0.69498069498069504</v>
      </c>
    </row>
    <row r="12" spans="1:7" x14ac:dyDescent="0.25">
      <c r="A12" s="3" t="s">
        <v>9</v>
      </c>
      <c r="B12" s="9">
        <v>875</v>
      </c>
      <c r="C12" s="9">
        <v>420</v>
      </c>
      <c r="D12" s="9">
        <v>455</v>
      </c>
      <c r="E12" s="9">
        <v>420</v>
      </c>
      <c r="F12" s="9">
        <v>0</v>
      </c>
      <c r="G12" s="4">
        <f t="shared" si="0"/>
        <v>0.48</v>
      </c>
    </row>
    <row r="13" spans="1:7" x14ac:dyDescent="0.25">
      <c r="A13" s="3" t="s">
        <v>16</v>
      </c>
      <c r="B13" s="9">
        <v>387</v>
      </c>
      <c r="C13" s="9">
        <v>160</v>
      </c>
      <c r="D13" s="9">
        <v>227</v>
      </c>
      <c r="E13" s="9">
        <v>160</v>
      </c>
      <c r="F13" s="9">
        <v>0</v>
      </c>
      <c r="G13" s="4">
        <f t="shared" si="0"/>
        <v>0.41343669250645992</v>
      </c>
    </row>
    <row r="14" spans="1:7" x14ac:dyDescent="0.25">
      <c r="A14" s="3" t="s">
        <v>14</v>
      </c>
      <c r="B14" s="9">
        <v>133</v>
      </c>
      <c r="C14" s="9">
        <v>80</v>
      </c>
      <c r="D14" s="9">
        <v>53</v>
      </c>
      <c r="E14" s="9">
        <v>80</v>
      </c>
      <c r="F14" s="9">
        <v>0</v>
      </c>
      <c r="G14" s="4">
        <f t="shared" si="0"/>
        <v>0.60150375939849621</v>
      </c>
    </row>
    <row r="15" spans="1:7" x14ac:dyDescent="0.25">
      <c r="A15" s="3" t="s">
        <v>12</v>
      </c>
      <c r="B15" s="9">
        <v>375</v>
      </c>
      <c r="C15" s="9">
        <v>270</v>
      </c>
      <c r="D15" s="9">
        <v>105</v>
      </c>
      <c r="E15" s="9">
        <v>270</v>
      </c>
      <c r="F15" s="9">
        <v>0</v>
      </c>
      <c r="G15" s="4">
        <f t="shared" si="0"/>
        <v>0.72</v>
      </c>
    </row>
    <row r="16" spans="1:7" ht="15.75" x14ac:dyDescent="0.25">
      <c r="A16" s="5" t="s">
        <v>13</v>
      </c>
      <c r="B16" s="10">
        <f>SUM(B5:B15)</f>
        <v>4736</v>
      </c>
      <c r="C16" s="10">
        <f t="shared" ref="C16:F16" si="1">SUM(C5:C15)</f>
        <v>2551</v>
      </c>
      <c r="D16" s="10">
        <f t="shared" si="1"/>
        <v>2185</v>
      </c>
      <c r="E16" s="10">
        <f t="shared" si="1"/>
        <v>2551</v>
      </c>
      <c r="F16" s="10">
        <f t="shared" si="1"/>
        <v>0</v>
      </c>
      <c r="G16" s="6">
        <f>C16/B16</f>
        <v>0.53864020270270274</v>
      </c>
    </row>
  </sheetData>
  <sortState ref="A5:F15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2016A</vt:lpstr>
      <vt:lpstr>'2016A'!Área_de_impresión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2012-07-24T18:31:54Z</dcterms:created>
  <dcterms:modified xsi:type="dcterms:W3CDTF">2016-01-13T21:09:00Z</dcterms:modified>
</cp:coreProperties>
</file>